
<file path=[Content_Types].xml><?xml version="1.0" encoding="utf-8"?>
<Types xmlns="http://schemas.openxmlformats.org/package/2006/content-types"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customXml/itemProps18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Y:\10.2\Nara\Leasing_credorg\2025\"/>
    </mc:Choice>
  </mc:AlternateContent>
  <xr:revisionPtr revIDLastSave="0" documentId="13_ncr:1_{B0297FAD-998C-49C3-9A1E-EB1FC7B6003A}" xr6:coauthVersionLast="47" xr6:coauthVersionMax="47" xr10:uidLastSave="{00000000-0000-0000-0000-000000000000}"/>
  <bookViews>
    <workbookView xWindow="-120" yWindow="-120" windowWidth="29040" windowHeight="15840" xr2:uid="{9AB282C8-50ED-4DAA-8533-9B2F15C3C02C}"/>
  </bookViews>
  <sheets>
    <sheet name="Banks" sheetId="13" r:id="rId1"/>
  </sheets>
  <definedNames>
    <definedName name="_xlcn.WorksheetConnection_Total.xlsxQUERY51" hidden="1">QUERY5</definedName>
  </definedNames>
  <calcPr calcId="191029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QUERY5" name="QUERY5" connection="WorksheetConnection_Total+.xlsx!QUERY5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A7398A5-1E56-4A78-AE45-1F4B8CD24273}" keepAlive="1" name="Query - Banks" description="Connection to the 'Banks' query in the workbook." type="5" refreshedVersion="8" background="1" saveData="1">
    <dbPr connection="Provider=Microsoft.Mashup.OleDb.1;Data Source=$Workbook$;Location=Banks;Extended Properties=&quot;&quot;" command="SELECT * FROM [Banks]"/>
  </connection>
  <connection id="2" xr16:uid="{CCD0F78D-7F74-46A8-8ADB-4D05AEC4DBBB}" keepAlive="1" name="Query - Parameter1" description="Connection to the 'Parameter1' query in the workbook." type="5" refreshedVersion="0" background="1">
    <dbPr connection="Provider=Microsoft.Mashup.OleDb.1;Data Source=$Workbook$;Location=Parameter1;Extended Properties=&quot;&quot;" command="SELECT * FROM [Parameter1]"/>
  </connection>
  <connection id="3" xr16:uid="{7D69E092-C697-41F0-8247-4747F3557504}" keepAlive="1" name="Query - QUERY" description="Connection to the 'QUERY' query in the workbook." type="5" refreshedVersion="8" background="1" saveData="1">
    <dbPr connection="Provider=Microsoft.Mashup.OleDb.1;Data Source=$Workbook$;Location=QUERY;Extended Properties=&quot;&quot;" command="SELECT * FROM [QUERY]"/>
  </connection>
  <connection id="4" xr16:uid="{742A11F0-F32A-4D8A-8970-E927AE87C622}" keepAlive="1" name="Query - QUERY (10)" description="Connection to the 'QUERY (10)' query in the workbook." type="5" refreshedVersion="8" background="1" saveData="1">
    <dbPr connection="Provider=Microsoft.Mashup.OleDb.1;Data Source=$Workbook$;Location=&quot;QUERY (10)&quot;;Extended Properties=&quot;&quot;" command="SELECT * FROM [QUERY (10)]"/>
  </connection>
  <connection id="5" xr16:uid="{D81C0CD8-84D7-41D3-9A81-29457E73E24F}" keepAlive="1" name="Query - QUERY (11)" description="Connection to the 'QUERY (11)' query in the workbook." type="5" refreshedVersion="8" background="1" saveData="1">
    <dbPr connection="Provider=Microsoft.Mashup.OleDb.1;Data Source=$Workbook$;Location=&quot;QUERY (11)&quot;;Extended Properties=&quot;&quot;" command="SELECT * FROM [QUERY (11)]"/>
  </connection>
  <connection id="6" xr16:uid="{AE9EB260-D8CE-458B-ACCB-1DF585BEA885}" keepAlive="1" name="Query - QUERY (2)" description="Connection to the 'QUERY (2)' query in the workbook." type="5" refreshedVersion="8" background="1" saveData="1">
    <dbPr connection="Provider=Microsoft.Mashup.OleDb.1;Data Source=$Workbook$;Location=&quot;QUERY (2)&quot;;Extended Properties=&quot;&quot;" command="SELECT * FROM [QUERY (2)]"/>
  </connection>
  <connection id="7" xr16:uid="{E9EBEE39-52AA-4921-A818-90DC27796765}" keepAlive="1" name="Query - QUERY (3)" description="Connection to the 'QUERY (3)' query in the workbook." type="5" refreshedVersion="8" background="1" saveData="1">
    <dbPr connection="Provider=Microsoft.Mashup.OleDb.1;Data Source=$Workbook$;Location=&quot;QUERY (3)&quot;;Extended Properties=&quot;&quot;" command="SELECT * FROM [QUERY (3)]"/>
  </connection>
  <connection id="8" xr16:uid="{4B702592-7950-44DA-A6F2-EB2938687127}" keepAlive="1" name="Query - QUERY (4)" description="Connection to the 'QUERY (4)' query in the workbook." type="5" refreshedVersion="8" background="1" saveData="1">
    <dbPr connection="Provider=Microsoft.Mashup.OleDb.1;Data Source=$Workbook$;Location=&quot;QUERY (4)&quot;;Extended Properties=&quot;&quot;" command="SELECT * FROM [QUERY (4)]"/>
  </connection>
  <connection id="9" xr16:uid="{A8F93FBF-AD26-4A7F-A976-46784139D992}" keepAlive="1" name="Query - QUERY (5)" description="Connection to the 'QUERY (5)' query in the workbook." type="5" refreshedVersion="8" background="1" saveData="1">
    <dbPr connection="Provider=Microsoft.Mashup.OleDb.1;Data Source=$Workbook$;Location=&quot;QUERY (5)&quot;;Extended Properties=&quot;&quot;" command="SELECT * FROM [QUERY (5)]"/>
  </connection>
  <connection id="10" xr16:uid="{994DA774-C716-4421-A025-F2D7536F4996}" keepAlive="1" name="Query - QUERY (6)" description="Connection to the 'QUERY (6)' query in the workbook." type="5" refreshedVersion="8" background="1" saveData="1">
    <dbPr connection="Provider=Microsoft.Mashup.OleDb.1;Data Source=$Workbook$;Location=&quot;QUERY (6)&quot;;Extended Properties=&quot;&quot;" command="SELECT * FROM [QUERY (6)]"/>
  </connection>
  <connection id="11" xr16:uid="{E3538F86-2F2B-4985-BBCF-E8E4FAA53F8E}" keepAlive="1" name="Query - QUERY (7)" description="Connection to the 'QUERY (7)' query in the workbook." type="5" refreshedVersion="8" background="1" saveData="1">
    <dbPr connection="Provider=Microsoft.Mashup.OleDb.1;Data Source=$Workbook$;Location=&quot;QUERY (7)&quot;;Extended Properties=&quot;&quot;" command="SELECT * FROM [QUERY (7)]"/>
  </connection>
  <connection id="12" xr16:uid="{B7DB17C5-B0DC-45F2-AD75-36138E70C9A8}" keepAlive="1" name="Query - QUERY (8)" description="Connection to the 'QUERY (8)' query in the workbook." type="5" refreshedVersion="8" background="1" saveData="1">
    <dbPr connection="Provider=Microsoft.Mashup.OleDb.1;Data Source=$Workbook$;Location=&quot;QUERY (8)&quot;;Extended Properties=&quot;&quot;" command="SELECT * FROM [QUERY (8)]"/>
  </connection>
  <connection id="13" xr16:uid="{0B3EB622-CFA7-4834-AE75-C858FDAD87FD}" keepAlive="1" name="Query - QUERY (9)" description="Connection to the 'QUERY (9)' query in the workbook." type="5" refreshedVersion="8" background="1" saveData="1">
    <dbPr connection="Provider=Microsoft.Mashup.OleDb.1;Data Source=$Workbook$;Location=&quot;QUERY (9)&quot;;Extended Properties=&quot;&quot;" command="SELECT * FROM [QUERY (9)]"/>
  </connection>
  <connection id="14" xr16:uid="{96A90928-8E76-42DB-80C2-15CC9EB98A85}" keepAlive="1" name="Query - Sample File" description="Connection to the 'Sample File' query in the workbook." type="5" refreshedVersion="0" background="1">
    <dbPr connection="Provider=Microsoft.Mashup.OleDb.1;Data Source=$Workbook$;Location=&quot;Sample File&quot;;Extended Properties=&quot;&quot;" command="SELECT * FROM [Sample File]"/>
  </connection>
  <connection id="15" xr16:uid="{30FB5E4C-5778-463D-AE02-41FE65A47DF5}" keepAlive="1" name="Query - Transform File" description="Connection to the 'Transform File' query in the workbook." type="5" refreshedVersion="0" background="1">
    <dbPr connection="Provider=Microsoft.Mashup.OleDb.1;Data Source=$Workbook$;Location=&quot;Transform File&quot;;Extended Properties=&quot;&quot;" command="SELECT * FROM [Transform File]"/>
  </connection>
  <connection id="16" xr16:uid="{D5E9AB4E-6F7E-4802-AC34-9B60C97A8CC0}" keepAlive="1" name="Query - Transform Sample File" description="Connection to the 'Transform Sample File' query in the workbook." type="5" refreshedVersion="0" background="1">
    <dbPr connection="Provider=Microsoft.Mashup.OleDb.1;Data Source=$Workbook$;Location=&quot;Transform Sample File&quot;;Extended Properties=&quot;&quot;" command="SELECT * FROM [Transform Sample File]"/>
  </connection>
  <connection id="17" xr16:uid="{A76EB285-1E1F-49D7-8183-877776793E0F}" keepAlive="1" name="ThisWorkbookDataModel" description="Data Model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18" xr16:uid="{CEF0D367-9C65-47E0-9949-CFB45158C6F1}" name="WorksheetConnection_Total+.xlsx!QUERY5" type="102" refreshedVersion="8" minRefreshableVersion="5">
    <extLst>
      <ext xmlns:x15="http://schemas.microsoft.com/office/spreadsheetml/2010/11/main" uri="{DE250136-89BD-433C-8126-D09CA5730AF9}">
        <x15:connection id="QUERY5" autoDelete="1">
          <x15:rangePr sourceName="_xlcn.WorksheetConnection_Total.xlsxQUERY51"/>
        </x15:connection>
      </ext>
    </extLst>
  </connection>
</connections>
</file>

<file path=xl/sharedStrings.xml><?xml version="1.0" encoding="utf-8"?>
<sst xmlns="http://schemas.openxmlformats.org/spreadsheetml/2006/main" count="111" uniqueCount="109">
  <si>
    <t>1․1</t>
  </si>
  <si>
    <t>1․2</t>
  </si>
  <si>
    <t>Կնքված լիզինգի պայմանագրերի քանակը (առանց «գույք ճանապարհին» գործարքների)</t>
  </si>
  <si>
    <t>1.5.1</t>
  </si>
  <si>
    <t xml:space="preserve">            մինչև 1 տարի</t>
  </si>
  <si>
    <t>1.5.2</t>
  </si>
  <si>
    <t>1.5.3</t>
  </si>
  <si>
    <t>1.5.4</t>
  </si>
  <si>
    <t>2․1</t>
  </si>
  <si>
    <t>Խոշոր ձեռնարկություններ</t>
  </si>
  <si>
    <t>2.1.1</t>
  </si>
  <si>
    <t>2․2</t>
  </si>
  <si>
    <t>Փոքր և միջին ձեռնարկություններ</t>
  </si>
  <si>
    <t>2.2.1</t>
  </si>
  <si>
    <t>2․3</t>
  </si>
  <si>
    <t>Ֆիզիկական անձինք</t>
  </si>
  <si>
    <t>2.3.1</t>
  </si>
  <si>
    <t>3․1</t>
  </si>
  <si>
    <t xml:space="preserve">ՀՀ դրամ </t>
  </si>
  <si>
    <t>3․2</t>
  </si>
  <si>
    <t xml:space="preserve">ԱՄՆ դոլար </t>
  </si>
  <si>
    <t>3․3</t>
  </si>
  <si>
    <t>Եվրո</t>
  </si>
  <si>
    <t>4․1</t>
  </si>
  <si>
    <t>Գյուղատնտեսություն, անտառային տնտեսություն և ձկնորսություն</t>
  </si>
  <si>
    <t>4․2</t>
  </si>
  <si>
    <t>Հանքագործական արդյունաբերություն</t>
  </si>
  <si>
    <t>4․3</t>
  </si>
  <si>
    <t>Մշակող արդյունաբերություն</t>
  </si>
  <si>
    <t>4․4</t>
  </si>
  <si>
    <t>Էլեկտրականության, գազի, գոլորշու և լավորակ օդի մատակարարում</t>
  </si>
  <si>
    <t>4․5</t>
  </si>
  <si>
    <t>Ջրամատակարարում, կոյուղի, թափոնների կառավարում և վերամշակում</t>
  </si>
  <si>
    <t>4․6</t>
  </si>
  <si>
    <t>Շինարարություն</t>
  </si>
  <si>
    <t>4․7</t>
  </si>
  <si>
    <t>Մեծածախ առևտուր</t>
  </si>
  <si>
    <t>4․8</t>
  </si>
  <si>
    <t>Մանրածախ առևտուր</t>
  </si>
  <si>
    <t>4․9</t>
  </si>
  <si>
    <t>Փոխադրումներ և պահեստային տնտեսություն</t>
  </si>
  <si>
    <t>4․10</t>
  </si>
  <si>
    <t>Կեցության և հանրային սննդի կազմակերպում</t>
  </si>
  <si>
    <t>4․11</t>
  </si>
  <si>
    <t>Տեղեկատվություն և կապ</t>
  </si>
  <si>
    <t>4․12</t>
  </si>
  <si>
    <t>Ֆինանսական և ապահովագրական գործունեություն</t>
  </si>
  <si>
    <t>4․13</t>
  </si>
  <si>
    <t>Անշարժ գույքի հետ կապված գործունեություն</t>
  </si>
  <si>
    <t>4․14</t>
  </si>
  <si>
    <t>Մասնագիտական, գիտական և տեխնիկական գործունեություն</t>
  </si>
  <si>
    <t>4․15</t>
  </si>
  <si>
    <t>Կրթություն</t>
  </si>
  <si>
    <t>4․16</t>
  </si>
  <si>
    <t>Առողջապահություն</t>
  </si>
  <si>
    <t>4․17</t>
  </si>
  <si>
    <t>Մշակույթ, զվարճություն, հանգիստ</t>
  </si>
  <si>
    <t>4․18</t>
  </si>
  <si>
    <t>Տնտեսության այլ ճյուղեր</t>
  </si>
  <si>
    <t>5․1</t>
  </si>
  <si>
    <t>Երևան</t>
  </si>
  <si>
    <t>5․2</t>
  </si>
  <si>
    <t>Արագածոտն</t>
  </si>
  <si>
    <t>5․3</t>
  </si>
  <si>
    <t>Արարատ</t>
  </si>
  <si>
    <t>5․4</t>
  </si>
  <si>
    <t>Արմավիր</t>
  </si>
  <si>
    <t>5․5</t>
  </si>
  <si>
    <t>Գեղարքունիք</t>
  </si>
  <si>
    <t>5․6</t>
  </si>
  <si>
    <t>Լոռի</t>
  </si>
  <si>
    <t>5․7</t>
  </si>
  <si>
    <t>Կոտայք</t>
  </si>
  <si>
    <t>5․8</t>
  </si>
  <si>
    <t>Շիրակ</t>
  </si>
  <si>
    <t>5․9</t>
  </si>
  <si>
    <t>Սյունիք</t>
  </si>
  <si>
    <t>5․10</t>
  </si>
  <si>
    <t>Տավուշ</t>
  </si>
  <si>
    <t>5․11</t>
  </si>
  <si>
    <t>Վայոց Ձոր</t>
  </si>
  <si>
    <t>Ավտոմեքենաների, մոտոցիկլների և դրանց պահեստամասերի առևտուր և նորոգում</t>
  </si>
  <si>
    <t>4․19</t>
  </si>
  <si>
    <t>1. Լիզինգային պորտֆելի հիմնական տվյալներ</t>
  </si>
  <si>
    <t>1․5</t>
  </si>
  <si>
    <t>Լիզինգի պայմանագրերի քանակը՝ ըստ պայմանագրային ժամկետայնության</t>
  </si>
  <si>
    <r>
      <t xml:space="preserve">             </t>
    </r>
    <r>
      <rPr>
        <b/>
        <i/>
        <sz val="10"/>
        <color rgb="FF000000"/>
        <rFont val="GHEA Grapalat"/>
        <family val="3"/>
      </rPr>
      <t>այդ թվում՝</t>
    </r>
    <r>
      <rPr>
        <b/>
        <sz val="10"/>
        <color rgb="FF000000"/>
        <rFont val="GHEA Grapalat"/>
        <family val="3"/>
      </rPr>
      <t xml:space="preserve"> գյուղատնտեսության ոլորտում գործող</t>
    </r>
  </si>
  <si>
    <t>3․4</t>
  </si>
  <si>
    <t>Այլ արժույթներ</t>
  </si>
  <si>
    <t xml:space="preserve">            1 - 5 տարի</t>
  </si>
  <si>
    <t xml:space="preserve">            10 տարուց ավելի</t>
  </si>
  <si>
    <t xml:space="preserve">            5 - 10 տարի</t>
  </si>
  <si>
    <t>Ժամանակաշրջանի վերջի դրությամբ լիզինգի պորտֆել ունեցող կազմակերպությունների քանակ</t>
  </si>
  <si>
    <t xml:space="preserve">2․ Պորտֆելի կառուցվածքը` ըստ հաճախորդի (մլն․ դրամ) </t>
  </si>
  <si>
    <t xml:space="preserve">3․ Պորտֆելի կառուցվածքը` ըստ արժույթի (մլն․ դրամ) </t>
  </si>
  <si>
    <t xml:space="preserve">4․ Լիզինգի պորտֆելի կառուցվածքը` ըստ տնտեսության ճյուղերի (մլն․ դրամ) </t>
  </si>
  <si>
    <t xml:space="preserve">5․ Լիզինգի պորտֆելի տարածաշրջանային կառուցվածքը (մլն․ դրամ) </t>
  </si>
  <si>
    <t>90 և ավել օր ժամկետանց հաշվեկշռային պարտավորությունների ծավալը, մլն․ դրամ</t>
  </si>
  <si>
    <t xml:space="preserve">31.03.2025թ․ </t>
  </si>
  <si>
    <t xml:space="preserve">30.06.2025թ․ </t>
  </si>
  <si>
    <t xml:space="preserve">30.09.2025թ․ </t>
  </si>
  <si>
    <t xml:space="preserve">31.12.2025թ․ </t>
  </si>
  <si>
    <t>ՀՀ ԱՌԵՎՏՐԱՅԻՆ ԲԱՆԿԵՐԻ ԿՈՂՄԻՑ 
ՏՐԱՄԱԴՐՎԱԾ ԼԻԶԻՆԳԻ ՎԵՐԱԲԵՐՅԱԼ</t>
  </si>
  <si>
    <t xml:space="preserve">31.03.2024թ․ </t>
  </si>
  <si>
    <t xml:space="preserve">30.06.2024թ․ </t>
  </si>
  <si>
    <t xml:space="preserve">30.09.2024թ․ </t>
  </si>
  <si>
    <t xml:space="preserve">31.12.2024թ․ </t>
  </si>
  <si>
    <t>* - Ներկայացված են հաշվեկշռային արժեքները</t>
  </si>
  <si>
    <t>Լլիզինգի պորտֆելի ընդհանուր ծավալը (առանց «գույք ճանապարհին» գործարքների), մլն. դրամ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</si>
</sst>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4">
    <font>
      <sz val="11"/>
      <color theme="1"/>
      <name val="Aptos Narrow"/>
      <family val="2"/>
      <scheme val="minor"/>
    </font>
    <font>
      <sz val="11"/>
      <color theme="1"/>
      <name val="Aptos Narrow"/>
      <family val="2"/>
      <charset val="204"/>
      <scheme val="minor"/>
    </font>
    <font>
      <b/>
      <sz val="14"/>
      <color theme="1"/>
      <name val="GHEA Grapalat"/>
      <family val="3"/>
    </font>
    <font>
      <sz val="11"/>
      <color theme="0" tint="-0.14999847407452621"/>
      <name val="Aptos Narrow"/>
      <family val="2"/>
      <charset val="204"/>
      <scheme val="minor"/>
    </font>
    <font>
      <sz val="11"/>
      <color theme="1"/>
      <name val="GHEA Grapalat"/>
      <family val="3"/>
    </font>
    <font>
      <b/>
      <sz val="11"/>
      <color theme="1"/>
      <name val="GHEA Grapalat"/>
      <family val="3"/>
    </font>
    <font>
      <b/>
      <sz val="11"/>
      <name val="GHEA Grapalat"/>
      <family val="3"/>
    </font>
    <font>
      <b/>
      <i/>
      <sz val="11"/>
      <color theme="1"/>
      <name val="GHEA Grapalat"/>
      <family val="3"/>
    </font>
    <font>
      <b/>
      <sz val="12"/>
      <color rgb="FF000000"/>
      <name val="GHEA Grapalat"/>
      <family val="3"/>
    </font>
    <font>
      <b/>
      <sz val="11"/>
      <color rgb="FF000000"/>
      <name val="GHEA Grapalat"/>
      <family val="3"/>
    </font>
    <font>
      <b/>
      <i/>
      <sz val="11"/>
      <color rgb="FF000000"/>
      <name val="GHEA Grapalat"/>
      <family val="3"/>
    </font>
    <font>
      <b/>
      <i/>
      <sz val="12"/>
      <color rgb="FF000000"/>
      <name val="GHEA Grapalat"/>
      <family val="3"/>
    </font>
    <font>
      <b/>
      <sz val="10"/>
      <color rgb="FF000000"/>
      <name val="GHEA Grapalat"/>
      <family val="3"/>
    </font>
    <font>
      <b/>
      <i/>
      <sz val="10"/>
      <color rgb="FF000000"/>
      <name val="GHEA Grapalat"/>
      <family val="3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3" fillId="3" borderId="0" xfId="1" applyFont="1" applyFill="1"/>
    <xf numFmtId="0" fontId="4" fillId="0" borderId="0" xfId="1" applyFont="1"/>
    <xf numFmtId="14" fontId="6" fillId="4" borderId="2" xfId="1" applyNumberFormat="1" applyFont="1" applyFill="1" applyBorder="1" applyAlignment="1">
      <alignment horizontal="center" vertical="center"/>
    </xf>
    <xf numFmtId="0" fontId="8" fillId="5" borderId="3" xfId="1" applyFont="1" applyFill="1" applyBorder="1" applyAlignment="1">
      <alignment horizontal="center" vertical="center"/>
    </xf>
    <xf numFmtId="0" fontId="9" fillId="5" borderId="2" xfId="1" applyFont="1" applyFill="1" applyBorder="1" applyAlignment="1">
      <alignment horizontal="left" vertical="center" wrapText="1"/>
    </xf>
    <xf numFmtId="164" fontId="5" fillId="0" borderId="2" xfId="2" applyNumberFormat="1" applyFont="1" applyBorder="1" applyAlignment="1" applyProtection="1">
      <alignment horizontal="left"/>
      <protection locked="0"/>
    </xf>
    <xf numFmtId="0" fontId="8" fillId="5" borderId="4" xfId="1" applyFont="1" applyFill="1" applyBorder="1" applyAlignment="1">
      <alignment horizontal="center" vertical="center"/>
    </xf>
    <xf numFmtId="0" fontId="8" fillId="5" borderId="2" xfId="1" applyFont="1" applyFill="1" applyBorder="1" applyAlignment="1">
      <alignment horizontal="center" vertical="center"/>
    </xf>
    <xf numFmtId="0" fontId="9" fillId="5" borderId="2" xfId="1" applyFont="1" applyFill="1" applyBorder="1" applyAlignment="1">
      <alignment horizontal="left" vertical="center"/>
    </xf>
    <xf numFmtId="0" fontId="10" fillId="5" borderId="2" xfId="1" applyFont="1" applyFill="1" applyBorder="1" applyAlignment="1">
      <alignment horizontal="left" vertical="center"/>
    </xf>
    <xf numFmtId="0" fontId="11" fillId="5" borderId="3" xfId="1" applyFont="1" applyFill="1" applyBorder="1" applyAlignment="1">
      <alignment horizontal="center" vertical="center"/>
    </xf>
    <xf numFmtId="0" fontId="12" fillId="5" borderId="2" xfId="1" applyFont="1" applyFill="1" applyBorder="1" applyAlignment="1">
      <alignment horizontal="left" vertical="center"/>
    </xf>
    <xf numFmtId="0" fontId="1" fillId="3" borderId="0" xfId="1" applyFill="1"/>
    <xf numFmtId="0" fontId="5" fillId="5" borderId="2" xfId="1" applyFont="1" applyFill="1" applyBorder="1" applyAlignment="1">
      <alignment horizontal="left" vertical="center" wrapText="1"/>
    </xf>
    <xf numFmtId="164" fontId="3" fillId="3" borderId="0" xfId="1" applyNumberFormat="1" applyFont="1" applyFill="1"/>
    <xf numFmtId="0" fontId="1" fillId="3" borderId="0" xfId="1" applyFont="1" applyFill="1"/>
    <xf numFmtId="164" fontId="1" fillId="3" borderId="0" xfId="1" applyNumberFormat="1" applyFont="1" applyFill="1"/>
    <xf numFmtId="0" fontId="4" fillId="0" borderId="0" xfId="1" applyFont="1" applyAlignment="1">
      <alignment horizont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/>
    </xf>
    <xf numFmtId="0" fontId="7" fillId="2" borderId="1" xfId="1" applyFont="1" applyFill="1" applyBorder="1" applyAlignment="1">
      <alignment horizontal="center" vertical="center"/>
    </xf>
    <xf numFmtId="0" fontId="7" fillId="2" borderId="0" xfId="1" applyFont="1" applyFill="1" applyAlignment="1">
      <alignment horizontal="center" vertical="center"/>
    </xf>
    <xf numFmtId="0" fontId="9" fillId="0" borderId="5" xfId="1" applyFont="1" applyFill="1" applyBorder="1" applyAlignment="1">
      <alignment horizontal="center" vertical="center"/>
    </xf>
    <xf numFmtId="0" fontId="9" fillId="0" borderId="6" xfId="1" applyFont="1" applyFill="1" applyBorder="1" applyAlignment="1">
      <alignment horizontal="center" vertical="center"/>
    </xf>
    <xf numFmtId="0" fontId="9" fillId="0" borderId="7" xfId="1" applyFont="1" applyFill="1" applyBorder="1" applyAlignment="1">
      <alignment horizontal="center" vertical="center"/>
    </xf>
    <xf numFmtId="0" fontId="7" fillId="3" borderId="0" xfId="1" applyFont="1" applyFill="1"/>
  </cellXfs>
  <cellStyles count="3">
    <cellStyle name="Comma 2" xfId="2" xr:uid="{A355976A-4735-4054-A77D-1C9A069524F1}"/>
    <cellStyle name="Normal" xfId="0" builtinId="0"/>
    <cellStyle name="Normal 2" xfId="1" xr:uid="{DF002A7F-FED9-4110-96A8-DC43F86FA9ED}"/>
  </cellStyles>
  <dxfs count="0"/>
  <tableStyles count="0" defaultTableStyle="TableStyleMedium2" defaultPivotStyle="PivotStyleLight16"/>
  <colors>
    <mruColors>
      <color rgb="FFFF9999"/>
      <color rgb="FFFFCCCC"/>
      <color rgb="FF99CCFF"/>
      <color rgb="FFCCECFF"/>
      <color rgb="FF009999"/>
      <color rgb="FF33CCCC"/>
      <color rgb="FFCCFFCC"/>
      <color rgb="FFFFFFCC"/>
      <color rgb="FFFFCC99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13" Type="http://schemas.openxmlformats.org/officeDocument/2006/relationships/customXml" Target="../customXml/item7.xml"/><Relationship Id="rId18" Type="http://schemas.openxmlformats.org/officeDocument/2006/relationships/customXml" Target="../customXml/item12.xml"/><Relationship Id="rId3" Type="http://schemas.openxmlformats.org/officeDocument/2006/relationships/connections" Target="connections.xml"/><Relationship Id="rId21" Type="http://schemas.openxmlformats.org/officeDocument/2006/relationships/customXml" Target="../customXml/item15.xml"/><Relationship Id="rId7" Type="http://schemas.openxmlformats.org/officeDocument/2006/relationships/customXml" Target="../customXml/item1.xml"/><Relationship Id="rId12" Type="http://schemas.openxmlformats.org/officeDocument/2006/relationships/customXml" Target="../customXml/item6.xml"/><Relationship Id="rId17" Type="http://schemas.openxmlformats.org/officeDocument/2006/relationships/customXml" Target="../customXml/item11.xml"/><Relationship Id="rId2" Type="http://schemas.openxmlformats.org/officeDocument/2006/relationships/theme" Target="theme/theme1.xml"/><Relationship Id="rId16" Type="http://schemas.openxmlformats.org/officeDocument/2006/relationships/customXml" Target="../customXml/item10.xml"/><Relationship Id="rId20" Type="http://schemas.openxmlformats.org/officeDocument/2006/relationships/customXml" Target="../customXml/item14.xml"/><Relationship Id="rId1" Type="http://schemas.openxmlformats.org/officeDocument/2006/relationships/worksheet" Target="worksheets/sheet1.xml"/><Relationship Id="rId6" Type="http://schemas.openxmlformats.org/officeDocument/2006/relationships/powerPivotData" Target="model/item.data"/><Relationship Id="rId11" Type="http://schemas.openxmlformats.org/officeDocument/2006/relationships/customXml" Target="../customXml/item5.xml"/><Relationship Id="rId24" Type="http://schemas.openxmlformats.org/officeDocument/2006/relationships/customXml" Target="../customXml/item18.xml"/><Relationship Id="rId5" Type="http://schemas.openxmlformats.org/officeDocument/2006/relationships/sharedStrings" Target="sharedStrings.xml"/><Relationship Id="rId15" Type="http://schemas.openxmlformats.org/officeDocument/2006/relationships/customXml" Target="../customXml/item9.xml"/><Relationship Id="rId23" Type="http://schemas.openxmlformats.org/officeDocument/2006/relationships/customXml" Target="../customXml/item17.xml"/><Relationship Id="rId10" Type="http://schemas.openxmlformats.org/officeDocument/2006/relationships/customXml" Target="../customXml/item4.xml"/><Relationship Id="rId19" Type="http://schemas.openxmlformats.org/officeDocument/2006/relationships/customXml" Target="../customXml/item13.xml"/><Relationship Id="rId4" Type="http://schemas.openxmlformats.org/officeDocument/2006/relationships/styles" Target="styles.xml"/><Relationship Id="rId9" Type="http://schemas.openxmlformats.org/officeDocument/2006/relationships/customXml" Target="../customXml/item3.xml"/><Relationship Id="rId14" Type="http://schemas.openxmlformats.org/officeDocument/2006/relationships/customXml" Target="../customXml/item8.xml"/><Relationship Id="rId22" Type="http://schemas.openxmlformats.org/officeDocument/2006/relationships/customXml" Target="../customXml/item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7A3D5-ED3C-4A8C-8612-7C105DFB953F}">
  <dimension ref="A1:N71"/>
  <sheetViews>
    <sheetView tabSelected="1" workbookViewId="0">
      <pane xSplit="2" ySplit="7" topLeftCell="C8" activePane="bottomRight" state="frozen"/>
      <selection pane="topRight" activeCell="C1" sqref="C1"/>
      <selection pane="bottomLeft" activeCell="A8" sqref="A8"/>
      <selection pane="bottomRight" sqref="A1:J1"/>
    </sheetView>
  </sheetViews>
  <sheetFormatPr defaultColWidth="7.75" defaultRowHeight="14.25"/>
  <cols>
    <col min="1" max="1" width="6" style="13" customWidth="1"/>
    <col min="2" max="2" width="72.375" style="13" customWidth="1"/>
    <col min="3" max="9" width="16.25" style="13" customWidth="1"/>
    <col min="10" max="10" width="16.125" style="13" customWidth="1"/>
    <col min="11" max="16384" width="7.75" style="1"/>
  </cols>
  <sheetData>
    <row r="1" spans="1:14" ht="47.25" customHeight="1">
      <c r="A1" s="19" t="s">
        <v>102</v>
      </c>
      <c r="B1" s="20"/>
      <c r="C1" s="20"/>
      <c r="D1" s="20"/>
      <c r="E1" s="20"/>
      <c r="F1" s="20"/>
      <c r="G1" s="20"/>
      <c r="H1" s="20"/>
      <c r="I1" s="20"/>
      <c r="J1" s="20"/>
    </row>
    <row r="2" spans="1:14" ht="17.25" customHeigh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4" ht="17.25" customHeight="1">
      <c r="A3" s="2"/>
      <c r="B3" s="2"/>
      <c r="C3" s="2"/>
      <c r="D3" s="2"/>
      <c r="E3" s="2"/>
      <c r="F3" s="2"/>
      <c r="G3" s="2"/>
      <c r="H3" s="2"/>
      <c r="I3" s="2"/>
      <c r="J3" s="2"/>
    </row>
    <row r="4" spans="1:14" ht="24.6" customHeight="1">
      <c r="A4" s="2"/>
      <c r="B4" s="2"/>
      <c r="C4" s="3" t="s">
        <v>103</v>
      </c>
      <c r="D4" s="3" t="s">
        <v>104</v>
      </c>
      <c r="E4" s="3" t="s">
        <v>105</v>
      </c>
      <c r="F4" s="3" t="s">
        <v>106</v>
      </c>
      <c r="G4" s="3" t="s">
        <v>98</v>
      </c>
      <c r="H4" s="3" t="s">
        <v>99</v>
      </c>
      <c r="I4" s="3" t="s">
        <v>100</v>
      </c>
      <c r="J4" s="3" t="s">
        <v>101</v>
      </c>
    </row>
    <row r="5" spans="1:14" ht="17.25" customHeight="1">
      <c r="A5" s="2"/>
      <c r="B5" s="2"/>
      <c r="C5" s="2"/>
      <c r="D5" s="2"/>
      <c r="E5" s="2"/>
      <c r="F5" s="2"/>
      <c r="G5" s="18"/>
      <c r="H5" s="18"/>
      <c r="I5" s="18"/>
      <c r="J5" s="18"/>
    </row>
    <row r="6" spans="1:14" ht="24.6" customHeight="1">
      <c r="A6" s="21" t="s">
        <v>83</v>
      </c>
      <c r="B6" s="22"/>
      <c r="C6" s="22"/>
      <c r="D6" s="22"/>
      <c r="E6" s="22"/>
      <c r="F6" s="22"/>
      <c r="G6" s="22"/>
      <c r="H6" s="22"/>
      <c r="I6" s="22"/>
      <c r="J6" s="22"/>
    </row>
    <row r="7" spans="1:14" ht="17.25" customHeight="1">
      <c r="A7" s="2"/>
      <c r="B7" s="2"/>
      <c r="C7" s="2"/>
      <c r="D7" s="2"/>
      <c r="E7" s="2"/>
      <c r="F7" s="2"/>
      <c r="G7" s="18"/>
      <c r="H7" s="18"/>
      <c r="I7" s="18"/>
      <c r="J7" s="18"/>
    </row>
    <row r="8" spans="1:14" ht="31.9" customHeight="1">
      <c r="A8" s="4" t="s">
        <v>0</v>
      </c>
      <c r="B8" s="14" t="s">
        <v>108</v>
      </c>
      <c r="C8" s="6">
        <v>79151.191999999995</v>
      </c>
      <c r="D8" s="6">
        <v>86441.623000000007</v>
      </c>
      <c r="E8" s="6">
        <v>95934.495999999999</v>
      </c>
      <c r="F8" s="6">
        <v>108076.027</v>
      </c>
      <c r="G8" s="6">
        <v>115021.34993910023</v>
      </c>
      <c r="H8" s="6">
        <v>128053.67689000006</v>
      </c>
      <c r="I8" s="6">
        <v>132980.67072059982</v>
      </c>
      <c r="J8" s="6">
        <v>142047.84841899993</v>
      </c>
      <c r="K8" s="16"/>
      <c r="L8" s="16"/>
      <c r="M8" s="16"/>
      <c r="N8" s="16"/>
    </row>
    <row r="9" spans="1:14" ht="31.9" customHeight="1">
      <c r="A9" s="7" t="s">
        <v>1</v>
      </c>
      <c r="B9" s="5" t="s">
        <v>2</v>
      </c>
      <c r="C9" s="6">
        <v>1934</v>
      </c>
      <c r="D9" s="6">
        <v>2166</v>
      </c>
      <c r="E9" s="6">
        <v>2489</v>
      </c>
      <c r="F9" s="6">
        <v>2833</v>
      </c>
      <c r="G9" s="6">
        <v>3138</v>
      </c>
      <c r="H9" s="6">
        <v>3539</v>
      </c>
      <c r="I9" s="6">
        <v>3956</v>
      </c>
      <c r="J9" s="6">
        <v>4401</v>
      </c>
      <c r="K9" s="17"/>
      <c r="L9" s="17"/>
      <c r="M9" s="17"/>
      <c r="N9" s="17"/>
    </row>
    <row r="10" spans="1:14" ht="31.9" customHeight="1">
      <c r="A10" s="8" t="s">
        <v>84</v>
      </c>
      <c r="B10" s="9" t="s">
        <v>85</v>
      </c>
      <c r="C10" s="23"/>
      <c r="D10" s="24"/>
      <c r="E10" s="24"/>
      <c r="F10" s="24"/>
      <c r="G10" s="24"/>
      <c r="H10" s="24"/>
      <c r="I10" s="24"/>
      <c r="J10" s="25"/>
      <c r="K10" s="16"/>
      <c r="L10" s="16"/>
      <c r="M10" s="16"/>
      <c r="N10" s="16"/>
    </row>
    <row r="11" spans="1:14" ht="17.25" customHeight="1">
      <c r="A11" s="8" t="s">
        <v>3</v>
      </c>
      <c r="B11" s="10" t="s">
        <v>4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1</v>
      </c>
      <c r="K11" s="16"/>
      <c r="L11" s="16"/>
      <c r="M11" s="16"/>
      <c r="N11" s="16"/>
    </row>
    <row r="12" spans="1:14" ht="17.25" customHeight="1">
      <c r="A12" s="8" t="s">
        <v>5</v>
      </c>
      <c r="B12" s="10" t="s">
        <v>89</v>
      </c>
      <c r="C12" s="6">
        <v>1045</v>
      </c>
      <c r="D12" s="6">
        <v>1194</v>
      </c>
      <c r="E12" s="6">
        <v>1411</v>
      </c>
      <c r="F12" s="6">
        <v>1649</v>
      </c>
      <c r="G12" s="6">
        <v>1881</v>
      </c>
      <c r="H12" s="6">
        <v>2146</v>
      </c>
      <c r="I12" s="6">
        <v>2440</v>
      </c>
      <c r="J12" s="6">
        <v>2745</v>
      </c>
      <c r="K12" s="16"/>
      <c r="L12" s="16"/>
      <c r="M12" s="16"/>
      <c r="N12" s="16"/>
    </row>
    <row r="13" spans="1:14" ht="17.25" customHeight="1">
      <c r="A13" s="8" t="s">
        <v>6</v>
      </c>
      <c r="B13" s="10" t="s">
        <v>91</v>
      </c>
      <c r="C13" s="6">
        <v>868</v>
      </c>
      <c r="D13" s="6">
        <v>941</v>
      </c>
      <c r="E13" s="6">
        <v>1045</v>
      </c>
      <c r="F13" s="6">
        <v>1150</v>
      </c>
      <c r="G13" s="6">
        <v>1220</v>
      </c>
      <c r="H13" s="6">
        <v>1346</v>
      </c>
      <c r="I13" s="6">
        <v>1466</v>
      </c>
      <c r="J13" s="6">
        <v>1603</v>
      </c>
    </row>
    <row r="14" spans="1:14" ht="17.25" customHeight="1">
      <c r="A14" s="8" t="s">
        <v>7</v>
      </c>
      <c r="B14" s="10" t="s">
        <v>90</v>
      </c>
      <c r="C14" s="6">
        <v>21</v>
      </c>
      <c r="D14" s="6">
        <v>31</v>
      </c>
      <c r="E14" s="6">
        <v>33</v>
      </c>
      <c r="F14" s="6">
        <v>34</v>
      </c>
      <c r="G14" s="6">
        <v>37</v>
      </c>
      <c r="H14" s="6">
        <v>47</v>
      </c>
      <c r="I14" s="6">
        <v>50</v>
      </c>
      <c r="J14" s="6">
        <v>52</v>
      </c>
    </row>
    <row r="15" spans="1:14" ht="33">
      <c r="A15" s="8">
        <v>1.6</v>
      </c>
      <c r="B15" s="5" t="s">
        <v>92</v>
      </c>
      <c r="C15" s="6">
        <v>10</v>
      </c>
      <c r="D15" s="6">
        <v>11</v>
      </c>
      <c r="E15" s="6">
        <v>11</v>
      </c>
      <c r="F15" s="6">
        <v>11</v>
      </c>
      <c r="G15" s="6">
        <v>11</v>
      </c>
      <c r="H15" s="6">
        <v>11</v>
      </c>
      <c r="I15" s="6">
        <v>11</v>
      </c>
      <c r="J15" s="6">
        <v>11</v>
      </c>
    </row>
    <row r="16" spans="1:14" ht="17.25" customHeight="1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4" ht="24.6" customHeight="1">
      <c r="A17" s="21" t="s">
        <v>93</v>
      </c>
      <c r="B17" s="22"/>
      <c r="C17" s="22"/>
      <c r="D17" s="22"/>
      <c r="E17" s="22"/>
      <c r="F17" s="22"/>
      <c r="G17" s="22"/>
      <c r="H17" s="22"/>
      <c r="I17" s="22"/>
      <c r="J17" s="22"/>
    </row>
    <row r="18" spans="1:14" ht="17.25" customHeight="1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4" ht="17.25">
      <c r="A19" s="4" t="s">
        <v>8</v>
      </c>
      <c r="B19" s="9" t="s">
        <v>9</v>
      </c>
      <c r="C19" s="6">
        <v>16660.521000000001</v>
      </c>
      <c r="D19" s="6">
        <v>19547.963</v>
      </c>
      <c r="E19" s="6">
        <v>21837.165000000001</v>
      </c>
      <c r="F19" s="6">
        <v>26289.606</v>
      </c>
      <c r="G19" s="6">
        <v>28047.065851300009</v>
      </c>
      <c r="H19" s="6">
        <v>30395.45233409998</v>
      </c>
      <c r="I19" s="6">
        <v>30813.673320799997</v>
      </c>
      <c r="J19" s="6">
        <v>34092.662525999993</v>
      </c>
    </row>
    <row r="20" spans="1:14" ht="17.25">
      <c r="A20" s="11" t="s">
        <v>10</v>
      </c>
      <c r="B20" s="12" t="s">
        <v>86</v>
      </c>
      <c r="C20" s="6">
        <v>646.50599999999997</v>
      </c>
      <c r="D20" s="6">
        <v>798.11400000000003</v>
      </c>
      <c r="E20" s="6">
        <v>771.73699999999997</v>
      </c>
      <c r="F20" s="6">
        <v>2187.91</v>
      </c>
      <c r="G20" s="6">
        <v>2388.4756590000002</v>
      </c>
      <c r="H20" s="6">
        <v>2656.3658779999996</v>
      </c>
      <c r="I20" s="6">
        <v>2581.8081949999992</v>
      </c>
      <c r="J20" s="6">
        <v>2881.0153749999995</v>
      </c>
    </row>
    <row r="21" spans="1:14" ht="17.25">
      <c r="A21" s="4" t="s">
        <v>11</v>
      </c>
      <c r="B21" s="9" t="s">
        <v>12</v>
      </c>
      <c r="C21" s="6">
        <v>62107.82</v>
      </c>
      <c r="D21" s="6">
        <v>66519.157000000007</v>
      </c>
      <c r="E21" s="6">
        <v>73727.013000000006</v>
      </c>
      <c r="F21" s="6">
        <v>81394.453999999998</v>
      </c>
      <c r="G21" s="6">
        <v>86591.282349799731</v>
      </c>
      <c r="H21" s="6">
        <v>97286.062409900143</v>
      </c>
      <c r="I21" s="6">
        <v>101801.08110679957</v>
      </c>
      <c r="J21" s="6">
        <v>107594.62613200002</v>
      </c>
    </row>
    <row r="22" spans="1:14" ht="17.25">
      <c r="A22" s="11" t="s">
        <v>13</v>
      </c>
      <c r="B22" s="12" t="s">
        <v>86</v>
      </c>
      <c r="C22" s="6">
        <v>4209.8519999999999</v>
      </c>
      <c r="D22" s="6">
        <v>4386.21</v>
      </c>
      <c r="E22" s="6">
        <v>5036.326</v>
      </c>
      <c r="F22" s="6">
        <v>4040.0259999999998</v>
      </c>
      <c r="G22" s="6">
        <v>4519.9674956999979</v>
      </c>
      <c r="H22" s="6">
        <v>4672.7632807</v>
      </c>
      <c r="I22" s="6">
        <v>5096.9880754999995</v>
      </c>
      <c r="J22" s="6">
        <v>5567.0434759999998</v>
      </c>
    </row>
    <row r="23" spans="1:14" ht="17.25">
      <c r="A23" s="4" t="s">
        <v>14</v>
      </c>
      <c r="B23" s="9" t="s">
        <v>15</v>
      </c>
      <c r="C23" s="6">
        <v>382.85199999999998</v>
      </c>
      <c r="D23" s="6">
        <v>374.50400000000002</v>
      </c>
      <c r="E23" s="6">
        <v>370.31799999999998</v>
      </c>
      <c r="F23" s="6">
        <v>391.96600000000001</v>
      </c>
      <c r="G23" s="6">
        <v>383.00173799999999</v>
      </c>
      <c r="H23" s="6">
        <v>372.16214600000001</v>
      </c>
      <c r="I23" s="6">
        <v>365.91629299999994</v>
      </c>
      <c r="J23" s="6">
        <v>360.55976099999998</v>
      </c>
    </row>
    <row r="24" spans="1:14" ht="17.25">
      <c r="A24" s="11" t="s">
        <v>16</v>
      </c>
      <c r="B24" s="12" t="s">
        <v>86</v>
      </c>
      <c r="C24" s="6">
        <v>0</v>
      </c>
      <c r="D24" s="6">
        <v>0</v>
      </c>
      <c r="E24" s="6">
        <v>0</v>
      </c>
      <c r="F24" s="6">
        <v>16.259</v>
      </c>
      <c r="G24" s="6">
        <v>15.611200999999999</v>
      </c>
      <c r="H24" s="6">
        <v>14.951000000000001</v>
      </c>
      <c r="I24" s="6">
        <v>14.010845</v>
      </c>
      <c r="J24" s="6">
        <v>13.253321</v>
      </c>
    </row>
    <row r="25" spans="1:14" ht="17.25" customHeight="1">
      <c r="A25" s="2"/>
      <c r="B25" s="2"/>
      <c r="C25" s="2"/>
      <c r="D25" s="2"/>
      <c r="E25" s="2"/>
      <c r="F25" s="2"/>
      <c r="G25" s="2"/>
      <c r="H25" s="2"/>
      <c r="I25" s="2"/>
      <c r="J25" s="2"/>
    </row>
    <row r="26" spans="1:14" ht="24.6" customHeight="1">
      <c r="A26" s="21" t="s">
        <v>94</v>
      </c>
      <c r="B26" s="22"/>
      <c r="C26" s="22"/>
      <c r="D26" s="22"/>
      <c r="E26" s="22"/>
      <c r="F26" s="22"/>
      <c r="G26" s="22"/>
      <c r="H26" s="22"/>
      <c r="I26" s="22"/>
      <c r="J26" s="22"/>
    </row>
    <row r="27" spans="1:14" ht="17.25" customHeight="1">
      <c r="A27" s="2"/>
      <c r="B27" s="2"/>
      <c r="C27" s="2"/>
      <c r="D27" s="2"/>
      <c r="E27" s="2"/>
      <c r="F27" s="2"/>
      <c r="G27" s="2"/>
      <c r="H27" s="2"/>
      <c r="I27" s="2"/>
      <c r="J27" s="2"/>
    </row>
    <row r="28" spans="1:14" ht="17.25">
      <c r="A28" s="4" t="s">
        <v>17</v>
      </c>
      <c r="B28" s="9" t="s">
        <v>18</v>
      </c>
      <c r="C28" s="6">
        <v>49612.364999999998</v>
      </c>
      <c r="D28" s="6">
        <v>56012.248</v>
      </c>
      <c r="E28" s="6">
        <v>62325.961000000003</v>
      </c>
      <c r="F28" s="6">
        <v>69581.525999999998</v>
      </c>
      <c r="G28" s="6">
        <v>75171.393370800215</v>
      </c>
      <c r="H28" s="6">
        <v>83623.546542700016</v>
      </c>
      <c r="I28" s="6">
        <v>88697.000627099827</v>
      </c>
      <c r="J28" s="6">
        <v>94217.729858999912</v>
      </c>
      <c r="K28" s="17"/>
      <c r="L28" s="17"/>
      <c r="M28" s="17"/>
      <c r="N28" s="17"/>
    </row>
    <row r="29" spans="1:14" ht="17.25">
      <c r="A29" s="4" t="s">
        <v>19</v>
      </c>
      <c r="B29" s="9" t="s">
        <v>20</v>
      </c>
      <c r="C29" s="6">
        <v>15874.156000000001</v>
      </c>
      <c r="D29" s="6">
        <v>16420.505000000001</v>
      </c>
      <c r="E29" s="6">
        <v>17248.187000000002</v>
      </c>
      <c r="F29" s="6">
        <v>20256.804</v>
      </c>
      <c r="G29" s="6">
        <v>20455.122169800008</v>
      </c>
      <c r="H29" s="6">
        <v>22971.590620500032</v>
      </c>
      <c r="I29" s="6">
        <v>23492.050788299985</v>
      </c>
      <c r="J29" s="6">
        <v>24327.497925999996</v>
      </c>
      <c r="K29" s="15"/>
      <c r="L29" s="15"/>
      <c r="M29" s="15"/>
      <c r="N29" s="15"/>
    </row>
    <row r="30" spans="1:14" ht="15.75" customHeight="1">
      <c r="A30" s="4" t="s">
        <v>21</v>
      </c>
      <c r="B30" s="9" t="s">
        <v>22</v>
      </c>
      <c r="C30" s="6">
        <v>13664.673000000001</v>
      </c>
      <c r="D30" s="6">
        <v>14008.869000000001</v>
      </c>
      <c r="E30" s="6">
        <v>16360.348</v>
      </c>
      <c r="F30" s="6">
        <v>18237.699000000001</v>
      </c>
      <c r="G30" s="6">
        <v>19394.834398499999</v>
      </c>
      <c r="H30" s="6">
        <v>21458.539726800012</v>
      </c>
      <c r="I30" s="6">
        <v>20791.619305200005</v>
      </c>
      <c r="J30" s="6">
        <v>23502.620634000017</v>
      </c>
    </row>
    <row r="31" spans="1:14" ht="17.25">
      <c r="A31" s="4" t="s">
        <v>87</v>
      </c>
      <c r="B31" s="9" t="s">
        <v>88</v>
      </c>
      <c r="C31" s="6">
        <v>0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</row>
    <row r="32" spans="1:14" ht="17.25" customHeight="1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ht="24.6" customHeight="1">
      <c r="A33" s="21" t="s">
        <v>95</v>
      </c>
      <c r="B33" s="22"/>
      <c r="C33" s="22"/>
      <c r="D33" s="22"/>
      <c r="E33" s="22"/>
      <c r="F33" s="22"/>
      <c r="G33" s="22"/>
      <c r="H33" s="22"/>
      <c r="I33" s="22"/>
      <c r="J33" s="22"/>
    </row>
    <row r="34" spans="1:10" ht="17.25" customHeight="1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ht="17.25">
      <c r="A35" s="4" t="s">
        <v>23</v>
      </c>
      <c r="B35" s="9" t="s">
        <v>24</v>
      </c>
      <c r="C35" s="6">
        <v>4856.3580000000002</v>
      </c>
      <c r="D35" s="6">
        <v>5184.3239999999996</v>
      </c>
      <c r="E35" s="6">
        <v>5808.0630000000001</v>
      </c>
      <c r="F35" s="6">
        <v>6244.1949999999997</v>
      </c>
      <c r="G35" s="6">
        <v>6924.0543556999983</v>
      </c>
      <c r="H35" s="6">
        <v>7344.0801587000014</v>
      </c>
      <c r="I35" s="6">
        <v>7692.807115499998</v>
      </c>
      <c r="J35" s="6">
        <v>8461.3121719999999</v>
      </c>
    </row>
    <row r="36" spans="1:10" ht="17.25">
      <c r="A36" s="4" t="s">
        <v>25</v>
      </c>
      <c r="B36" s="9" t="s">
        <v>26</v>
      </c>
      <c r="C36" s="6">
        <v>1026.5340000000001</v>
      </c>
      <c r="D36" s="6">
        <v>1339.5309999999999</v>
      </c>
      <c r="E36" s="6">
        <v>1928.24</v>
      </c>
      <c r="F36" s="6">
        <v>2218.2190000000001</v>
      </c>
      <c r="G36" s="6">
        <v>2167.0792842999999</v>
      </c>
      <c r="H36" s="6">
        <v>2278.7887193999995</v>
      </c>
      <c r="I36" s="6">
        <v>2530.2690923999999</v>
      </c>
      <c r="J36" s="6">
        <v>2980.271256999999</v>
      </c>
    </row>
    <row r="37" spans="1:10" ht="17.25">
      <c r="A37" s="4" t="s">
        <v>27</v>
      </c>
      <c r="B37" s="9" t="s">
        <v>28</v>
      </c>
      <c r="C37" s="6">
        <v>16621.580999999998</v>
      </c>
      <c r="D37" s="6">
        <v>16712.486000000001</v>
      </c>
      <c r="E37" s="6">
        <v>19273.626</v>
      </c>
      <c r="F37" s="6">
        <v>21698.007000000001</v>
      </c>
      <c r="G37" s="6">
        <v>23735.617450700003</v>
      </c>
      <c r="H37" s="6">
        <v>25425.133830299983</v>
      </c>
      <c r="I37" s="6">
        <v>27207.482987600004</v>
      </c>
      <c r="J37" s="6">
        <v>29199.490192000005</v>
      </c>
    </row>
    <row r="38" spans="1:10" ht="17.25">
      <c r="A38" s="4" t="s">
        <v>29</v>
      </c>
      <c r="B38" s="9" t="s">
        <v>30</v>
      </c>
      <c r="C38" s="6">
        <v>8069.9849999999997</v>
      </c>
      <c r="D38" s="6">
        <v>9797.5040000000008</v>
      </c>
      <c r="E38" s="6">
        <v>10432.200999999999</v>
      </c>
      <c r="F38" s="6">
        <v>10896.638000000001</v>
      </c>
      <c r="G38" s="6">
        <v>12102.2841157</v>
      </c>
      <c r="H38" s="6">
        <v>13231.170418099999</v>
      </c>
      <c r="I38" s="6">
        <v>13790.9791676</v>
      </c>
      <c r="J38" s="6">
        <v>14571.302007999993</v>
      </c>
    </row>
    <row r="39" spans="1:10" ht="17.25">
      <c r="A39" s="4" t="s">
        <v>31</v>
      </c>
      <c r="B39" s="9" t="s">
        <v>32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449.364373</v>
      </c>
      <c r="J39" s="6">
        <v>422.69377200000002</v>
      </c>
    </row>
    <row r="40" spans="1:10" ht="17.25">
      <c r="A40" s="4" t="s">
        <v>33</v>
      </c>
      <c r="B40" s="9" t="s">
        <v>34</v>
      </c>
      <c r="C40" s="6">
        <v>16503.108</v>
      </c>
      <c r="D40" s="6">
        <v>18280.708999999999</v>
      </c>
      <c r="E40" s="6">
        <v>20073.258000000002</v>
      </c>
      <c r="F40" s="6">
        <v>22903.152999999998</v>
      </c>
      <c r="G40" s="6">
        <v>24576.903487799998</v>
      </c>
      <c r="H40" s="6">
        <v>27339.999743499971</v>
      </c>
      <c r="I40" s="6">
        <v>27941.656448600021</v>
      </c>
      <c r="J40" s="6">
        <v>28654.474858999991</v>
      </c>
    </row>
    <row r="41" spans="1:10" ht="17.25">
      <c r="A41" s="4" t="s">
        <v>35</v>
      </c>
      <c r="B41" s="9" t="s">
        <v>36</v>
      </c>
      <c r="C41" s="6">
        <v>5487.1549999999997</v>
      </c>
      <c r="D41" s="6">
        <v>5701.0219999999999</v>
      </c>
      <c r="E41" s="6">
        <v>6025.8419999999996</v>
      </c>
      <c r="F41" s="6">
        <v>7235.6360000000004</v>
      </c>
      <c r="G41" s="6">
        <v>7850.797399199997</v>
      </c>
      <c r="H41" s="6">
        <v>10551.3037986</v>
      </c>
      <c r="I41" s="6">
        <v>10615.088114899998</v>
      </c>
      <c r="J41" s="6">
        <v>13144.577979999998</v>
      </c>
    </row>
    <row r="42" spans="1:10" ht="17.25">
      <c r="A42" s="4" t="s">
        <v>37</v>
      </c>
      <c r="B42" s="9" t="s">
        <v>38</v>
      </c>
      <c r="C42" s="6">
        <v>3694.0259999999998</v>
      </c>
      <c r="D42" s="6">
        <v>3982.9450000000002</v>
      </c>
      <c r="E42" s="6">
        <v>4538.8509999999997</v>
      </c>
      <c r="F42" s="6">
        <v>4988.9369999999999</v>
      </c>
      <c r="G42" s="6">
        <v>4975.6006217999993</v>
      </c>
      <c r="H42" s="6">
        <v>5003.4969921000047</v>
      </c>
      <c r="I42" s="6">
        <v>5094.2323987</v>
      </c>
      <c r="J42" s="6">
        <v>5178.3374179999992</v>
      </c>
    </row>
    <row r="43" spans="1:10" ht="17.25">
      <c r="A43" s="4" t="s">
        <v>39</v>
      </c>
      <c r="B43" s="9" t="s">
        <v>40</v>
      </c>
      <c r="C43" s="6">
        <v>6284.7139999999999</v>
      </c>
      <c r="D43" s="6">
        <v>6191.29</v>
      </c>
      <c r="E43" s="6">
        <v>6639.5519999999997</v>
      </c>
      <c r="F43" s="6">
        <v>7968.0749999999998</v>
      </c>
      <c r="G43" s="6">
        <v>8611.1361938000027</v>
      </c>
      <c r="H43" s="6">
        <v>9397.861597000001</v>
      </c>
      <c r="I43" s="6">
        <v>9730.0098319999943</v>
      </c>
      <c r="J43" s="6">
        <v>9928.6426440000014</v>
      </c>
    </row>
    <row r="44" spans="1:10" ht="17.25">
      <c r="A44" s="4" t="s">
        <v>41</v>
      </c>
      <c r="B44" s="9" t="s">
        <v>42</v>
      </c>
      <c r="C44" s="6">
        <v>729.49900000000002</v>
      </c>
      <c r="D44" s="6">
        <v>978.41600000000005</v>
      </c>
      <c r="E44" s="6">
        <v>1115.24</v>
      </c>
      <c r="F44" s="6">
        <v>1238.7260000000001</v>
      </c>
      <c r="G44" s="6">
        <v>1281.5623798000001</v>
      </c>
      <c r="H44" s="6">
        <v>2004.4117199999998</v>
      </c>
      <c r="I44" s="6">
        <v>2093.3544801999997</v>
      </c>
      <c r="J44" s="6">
        <v>2267.5824259999999</v>
      </c>
    </row>
    <row r="45" spans="1:10" ht="17.25">
      <c r="A45" s="4" t="s">
        <v>43</v>
      </c>
      <c r="B45" s="9" t="s">
        <v>44</v>
      </c>
      <c r="C45" s="6">
        <v>1400.567</v>
      </c>
      <c r="D45" s="6">
        <v>3549.826</v>
      </c>
      <c r="E45" s="6">
        <v>3432.2910000000002</v>
      </c>
      <c r="F45" s="6">
        <v>3559.2739999999999</v>
      </c>
      <c r="G45" s="6">
        <v>2665.5892264999998</v>
      </c>
      <c r="H45" s="6">
        <v>2674.2007346000005</v>
      </c>
      <c r="I45" s="6">
        <v>2688.5499806000007</v>
      </c>
      <c r="J45" s="6">
        <v>1519.960114</v>
      </c>
    </row>
    <row r="46" spans="1:10" ht="17.25">
      <c r="A46" s="4" t="s">
        <v>45</v>
      </c>
      <c r="B46" s="9" t="s">
        <v>46</v>
      </c>
      <c r="C46" s="6">
        <v>8.5830000000000002</v>
      </c>
      <c r="D46" s="6">
        <v>8.0670000000000002</v>
      </c>
      <c r="E46" s="6">
        <v>7.5359999999999996</v>
      </c>
      <c r="F46" s="6">
        <v>6.9859999999999998</v>
      </c>
      <c r="G46" s="6">
        <v>14.525551</v>
      </c>
      <c r="H46" s="6">
        <v>13.445577999999999</v>
      </c>
      <c r="I46" s="6">
        <v>12.332654999999999</v>
      </c>
      <c r="J46" s="6">
        <v>11.179929</v>
      </c>
    </row>
    <row r="47" spans="1:10" ht="17.25">
      <c r="A47" s="4" t="s">
        <v>47</v>
      </c>
      <c r="B47" s="9" t="s">
        <v>48</v>
      </c>
      <c r="C47" s="6">
        <v>717.78</v>
      </c>
      <c r="D47" s="6">
        <v>664.42499999999995</v>
      </c>
      <c r="E47" s="6">
        <v>608.25199999999995</v>
      </c>
      <c r="F47" s="6">
        <v>465.60599999999999</v>
      </c>
      <c r="G47" s="6">
        <v>434.38353449999994</v>
      </c>
      <c r="H47" s="6">
        <v>468.13010810000003</v>
      </c>
      <c r="I47" s="6">
        <v>448.1543413</v>
      </c>
      <c r="J47" s="6">
        <v>373.45695900000004</v>
      </c>
    </row>
    <row r="48" spans="1:10" ht="17.25">
      <c r="A48" s="4" t="s">
        <v>49</v>
      </c>
      <c r="B48" s="9" t="s">
        <v>50</v>
      </c>
      <c r="C48" s="6">
        <v>631.48299999999995</v>
      </c>
      <c r="D48" s="6">
        <v>628.30100000000004</v>
      </c>
      <c r="E48" s="6">
        <v>588.596</v>
      </c>
      <c r="F48" s="6">
        <v>615.59799999999996</v>
      </c>
      <c r="G48" s="6">
        <v>646.88311309999995</v>
      </c>
      <c r="H48" s="6">
        <v>729.60143789999972</v>
      </c>
      <c r="I48" s="6">
        <v>932.84833339999989</v>
      </c>
      <c r="J48" s="6">
        <v>1084.182564</v>
      </c>
    </row>
    <row r="49" spans="1:10" ht="17.25">
      <c r="A49" s="4" t="s">
        <v>51</v>
      </c>
      <c r="B49" s="9" t="s">
        <v>52</v>
      </c>
      <c r="C49" s="6">
        <v>9.641</v>
      </c>
      <c r="D49" s="6">
        <v>8.5269999999999992</v>
      </c>
      <c r="E49" s="6">
        <v>19.763000000000002</v>
      </c>
      <c r="F49" s="6">
        <v>18.181000000000001</v>
      </c>
      <c r="G49" s="6">
        <v>16.161780899999997</v>
      </c>
      <c r="H49" s="6">
        <v>136.64098770000001</v>
      </c>
      <c r="I49" s="6">
        <v>125.31493019999999</v>
      </c>
      <c r="J49" s="6">
        <v>160.09368899999998</v>
      </c>
    </row>
    <row r="50" spans="1:10" ht="17.25">
      <c r="A50" s="4" t="s">
        <v>53</v>
      </c>
      <c r="B50" s="9" t="s">
        <v>54</v>
      </c>
      <c r="C50" s="6">
        <v>4246.7619999999997</v>
      </c>
      <c r="D50" s="6">
        <v>4338.1490000000003</v>
      </c>
      <c r="E50" s="6">
        <v>5203.0259999999998</v>
      </c>
      <c r="F50" s="6">
        <v>7081.5919999999996</v>
      </c>
      <c r="G50" s="6">
        <v>7703.2273797999987</v>
      </c>
      <c r="H50" s="6">
        <v>9327.8628887999967</v>
      </c>
      <c r="I50" s="6">
        <v>9375.2563970000028</v>
      </c>
      <c r="J50" s="6">
        <v>10794.133617999998</v>
      </c>
    </row>
    <row r="51" spans="1:10" ht="17.25">
      <c r="A51" s="4" t="s">
        <v>55</v>
      </c>
      <c r="B51" s="9" t="s">
        <v>56</v>
      </c>
      <c r="C51" s="6">
        <v>95.278999999999996</v>
      </c>
      <c r="D51" s="6">
        <v>81.840999999999994</v>
      </c>
      <c r="E51" s="6">
        <v>69.259</v>
      </c>
      <c r="F51" s="6">
        <v>125.71299999999999</v>
      </c>
      <c r="G51" s="6">
        <v>154.63620040000001</v>
      </c>
      <c r="H51" s="6">
        <v>136.7171415</v>
      </c>
      <c r="I51" s="6">
        <v>123.0859695</v>
      </c>
      <c r="J51" s="6">
        <v>131.040909</v>
      </c>
    </row>
    <row r="52" spans="1:10" ht="17.25">
      <c r="A52" s="4" t="s">
        <v>57</v>
      </c>
      <c r="B52" s="9" t="s">
        <v>58</v>
      </c>
      <c r="C52" s="6">
        <v>7553.509</v>
      </c>
      <c r="D52" s="6">
        <v>7889</v>
      </c>
      <c r="E52" s="6">
        <v>9155.5619999999999</v>
      </c>
      <c r="F52" s="6">
        <v>9750.1229999999996</v>
      </c>
      <c r="G52" s="6">
        <v>10130.979293400009</v>
      </c>
      <c r="H52" s="6">
        <v>10923.082670700001</v>
      </c>
      <c r="I52" s="6">
        <v>11145.202161400011</v>
      </c>
      <c r="J52" s="6">
        <v>12278.876550000006</v>
      </c>
    </row>
    <row r="53" spans="1:10" ht="17.25">
      <c r="A53" s="4" t="s">
        <v>82</v>
      </c>
      <c r="B53" s="9" t="s">
        <v>81</v>
      </c>
      <c r="C53" s="6">
        <v>1214.6310000000001</v>
      </c>
      <c r="D53" s="6">
        <v>1105.261</v>
      </c>
      <c r="E53" s="6">
        <v>1015.34</v>
      </c>
      <c r="F53" s="6">
        <v>1061.366</v>
      </c>
      <c r="G53" s="6">
        <v>1029.9285707000001</v>
      </c>
      <c r="H53" s="6">
        <v>1067.7483649999999</v>
      </c>
      <c r="I53" s="6">
        <v>984.68194170000027</v>
      </c>
      <c r="J53" s="6">
        <v>886.23935899999992</v>
      </c>
    </row>
    <row r="54" spans="1:10" ht="17.25" customHeight="1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ht="24.6" customHeight="1">
      <c r="A55" s="21" t="s">
        <v>96</v>
      </c>
      <c r="B55" s="22"/>
      <c r="C55" s="22"/>
      <c r="D55" s="22"/>
      <c r="E55" s="22"/>
      <c r="F55" s="22"/>
      <c r="G55" s="22"/>
      <c r="H55" s="22"/>
      <c r="I55" s="22"/>
      <c r="J55" s="22"/>
    </row>
    <row r="56" spans="1:10" ht="17.25" customHeight="1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ht="17.25">
      <c r="A57" s="4" t="s">
        <v>59</v>
      </c>
      <c r="B57" s="9" t="s">
        <v>60</v>
      </c>
      <c r="C57" s="6">
        <v>53512.116000000002</v>
      </c>
      <c r="D57" s="6">
        <v>61932.805</v>
      </c>
      <c r="E57" s="6">
        <v>66363.828999999998</v>
      </c>
      <c r="F57" s="6">
        <v>74349.016000000003</v>
      </c>
      <c r="G57" s="6">
        <v>77829.556436500076</v>
      </c>
      <c r="H57" s="6">
        <v>87954.430151300083</v>
      </c>
      <c r="I57" s="6">
        <v>91248.887502199694</v>
      </c>
      <c r="J57" s="6">
        <v>92955.682083999956</v>
      </c>
    </row>
    <row r="58" spans="1:10" ht="17.25">
      <c r="A58" s="4" t="s">
        <v>61</v>
      </c>
      <c r="B58" s="9" t="s">
        <v>62</v>
      </c>
      <c r="C58" s="6">
        <v>1696.973</v>
      </c>
      <c r="D58" s="6">
        <v>1428.029</v>
      </c>
      <c r="E58" s="6">
        <v>1669.85</v>
      </c>
      <c r="F58" s="6">
        <v>2091.1689999999999</v>
      </c>
      <c r="G58" s="6">
        <v>2545.8394568999997</v>
      </c>
      <c r="H58" s="6">
        <v>2466.9278286000003</v>
      </c>
      <c r="I58" s="6">
        <v>2534.5048243000001</v>
      </c>
      <c r="J58" s="6">
        <v>2511.1489280000005</v>
      </c>
    </row>
    <row r="59" spans="1:10" ht="17.25">
      <c r="A59" s="4" t="s">
        <v>63</v>
      </c>
      <c r="B59" s="9" t="s">
        <v>64</v>
      </c>
      <c r="C59" s="6">
        <v>5297.5330000000004</v>
      </c>
      <c r="D59" s="6">
        <v>5030.4780000000001</v>
      </c>
      <c r="E59" s="6">
        <v>5693.6149999999998</v>
      </c>
      <c r="F59" s="6">
        <v>5633.4269999999997</v>
      </c>
      <c r="G59" s="6">
        <v>6246.8161445999986</v>
      </c>
      <c r="H59" s="6">
        <v>7019.7498499999965</v>
      </c>
      <c r="I59" s="6">
        <v>6790.554583600001</v>
      </c>
      <c r="J59" s="6">
        <v>6724.4111870000006</v>
      </c>
    </row>
    <row r="60" spans="1:10" ht="17.25">
      <c r="A60" s="4" t="s">
        <v>65</v>
      </c>
      <c r="B60" s="9" t="s">
        <v>66</v>
      </c>
      <c r="C60" s="6">
        <v>2519.9760000000001</v>
      </c>
      <c r="D60" s="6">
        <v>2305.6190000000001</v>
      </c>
      <c r="E60" s="6">
        <v>2964.9090000000001</v>
      </c>
      <c r="F60" s="6">
        <v>2911.0120000000002</v>
      </c>
      <c r="G60" s="6">
        <v>3611.4317408999996</v>
      </c>
      <c r="H60" s="6">
        <v>3838.0751284000003</v>
      </c>
      <c r="I60" s="6">
        <v>4229.2067766999971</v>
      </c>
      <c r="J60" s="6">
        <v>10690.486491999996</v>
      </c>
    </row>
    <row r="61" spans="1:10" ht="17.25">
      <c r="A61" s="4" t="s">
        <v>67</v>
      </c>
      <c r="B61" s="9" t="s">
        <v>68</v>
      </c>
      <c r="C61" s="6">
        <v>4274.8249999999998</v>
      </c>
      <c r="D61" s="6">
        <v>4228.7460000000001</v>
      </c>
      <c r="E61" s="6">
        <v>4898.1059999999998</v>
      </c>
      <c r="F61" s="6">
        <v>4965.5209999999997</v>
      </c>
      <c r="G61" s="6">
        <v>4773.4512212999989</v>
      </c>
      <c r="H61" s="6">
        <v>4852.8385176000011</v>
      </c>
      <c r="I61" s="6">
        <v>4840.5392378999995</v>
      </c>
      <c r="J61" s="6">
        <v>4649.3920070000013</v>
      </c>
    </row>
    <row r="62" spans="1:10" ht="17.25">
      <c r="A62" s="4" t="s">
        <v>69</v>
      </c>
      <c r="B62" s="9" t="s">
        <v>70</v>
      </c>
      <c r="C62" s="6">
        <v>811.76800000000003</v>
      </c>
      <c r="D62" s="6">
        <v>813.18600000000004</v>
      </c>
      <c r="E62" s="6">
        <v>868.096</v>
      </c>
      <c r="F62" s="6">
        <v>1085.981</v>
      </c>
      <c r="G62" s="6">
        <v>1568.7763876000004</v>
      </c>
      <c r="H62" s="6">
        <v>2213.4036149000012</v>
      </c>
      <c r="I62" s="6">
        <v>3090.4191189000007</v>
      </c>
      <c r="J62" s="6">
        <v>3524.7543089999999</v>
      </c>
    </row>
    <row r="63" spans="1:10" ht="17.25">
      <c r="A63" s="4" t="s">
        <v>71</v>
      </c>
      <c r="B63" s="9" t="s">
        <v>72</v>
      </c>
      <c r="C63" s="6">
        <v>4903.2820000000002</v>
      </c>
      <c r="D63" s="6">
        <v>4765.3860000000004</v>
      </c>
      <c r="E63" s="6">
        <v>5922.2120000000004</v>
      </c>
      <c r="F63" s="6">
        <v>7118.4880000000003</v>
      </c>
      <c r="G63" s="6">
        <v>7318.3368058999986</v>
      </c>
      <c r="H63" s="6">
        <v>8146.1922589000014</v>
      </c>
      <c r="I63" s="6">
        <v>8504.4488727999997</v>
      </c>
      <c r="J63" s="6">
        <v>8635.1347010000009</v>
      </c>
    </row>
    <row r="64" spans="1:10" ht="17.25">
      <c r="A64" s="4" t="s">
        <v>73</v>
      </c>
      <c r="B64" s="9" t="s">
        <v>74</v>
      </c>
      <c r="C64" s="6">
        <v>2045.4380000000001</v>
      </c>
      <c r="D64" s="6">
        <v>1617.941</v>
      </c>
      <c r="E64" s="6">
        <v>1866.2439999999999</v>
      </c>
      <c r="F64" s="6">
        <v>1921.742</v>
      </c>
      <c r="G64" s="6">
        <v>2209.3505028000009</v>
      </c>
      <c r="H64" s="6">
        <v>2438.2647339</v>
      </c>
      <c r="I64" s="6">
        <v>2503.8957109000003</v>
      </c>
      <c r="J64" s="6">
        <v>2434.7542019999996</v>
      </c>
    </row>
    <row r="65" spans="1:10" ht="17.25">
      <c r="A65" s="4" t="s">
        <v>75</v>
      </c>
      <c r="B65" s="9" t="s">
        <v>76</v>
      </c>
      <c r="C65" s="6">
        <v>1905.9369999999999</v>
      </c>
      <c r="D65" s="6">
        <v>1827.43</v>
      </c>
      <c r="E65" s="6">
        <v>2630.5949999999998</v>
      </c>
      <c r="F65" s="6">
        <v>4383.7709999999997</v>
      </c>
      <c r="G65" s="6">
        <v>5416.2694395000008</v>
      </c>
      <c r="H65" s="6">
        <v>5524.3545035999987</v>
      </c>
      <c r="I65" s="6">
        <v>5571.4363622999981</v>
      </c>
      <c r="J65" s="6">
        <v>5953.6092579999986</v>
      </c>
    </row>
    <row r="66" spans="1:10" ht="17.25">
      <c r="A66" s="4" t="s">
        <v>77</v>
      </c>
      <c r="B66" s="9" t="s">
        <v>78</v>
      </c>
      <c r="C66" s="6">
        <v>1682.5150000000001</v>
      </c>
      <c r="D66" s="6">
        <v>1625.037</v>
      </c>
      <c r="E66" s="6">
        <v>2100.915</v>
      </c>
      <c r="F66" s="6">
        <v>2245.9720000000002</v>
      </c>
      <c r="G66" s="6">
        <v>2129.1381520999998</v>
      </c>
      <c r="H66" s="6">
        <v>2126.1383520999993</v>
      </c>
      <c r="I66" s="6">
        <v>2140.5623882000004</v>
      </c>
      <c r="J66" s="6">
        <v>2136.2815000000001</v>
      </c>
    </row>
    <row r="67" spans="1:10" ht="17.25">
      <c r="A67" s="4" t="s">
        <v>79</v>
      </c>
      <c r="B67" s="9" t="s">
        <v>80</v>
      </c>
      <c r="C67" s="6">
        <v>500.82799999999997</v>
      </c>
      <c r="D67" s="6">
        <v>866.96600000000001</v>
      </c>
      <c r="E67" s="6">
        <v>956.12900000000002</v>
      </c>
      <c r="F67" s="6">
        <v>1369.934</v>
      </c>
      <c r="G67" s="6">
        <v>1372.3836510000001</v>
      </c>
      <c r="H67" s="6">
        <v>1473.3019507000001</v>
      </c>
      <c r="I67" s="6">
        <v>1526.2153427999999</v>
      </c>
      <c r="J67" s="6">
        <v>1832.193751</v>
      </c>
    </row>
    <row r="68" spans="1:10" ht="17.25" customHeight="1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ht="33">
      <c r="A69" s="4">
        <v>6</v>
      </c>
      <c r="B69" s="5" t="s">
        <v>97</v>
      </c>
      <c r="C69" s="6">
        <v>5.62</v>
      </c>
      <c r="D69" s="6">
        <v>382.327</v>
      </c>
      <c r="E69" s="6">
        <v>3.6379999999999999</v>
      </c>
      <c r="F69" s="6">
        <v>2.593</v>
      </c>
      <c r="G69" s="6">
        <v>126.89997199999999</v>
      </c>
      <c r="H69" s="6">
        <v>119.74047999999999</v>
      </c>
      <c r="I69" s="6">
        <v>36.02287729999999</v>
      </c>
      <c r="J69" s="6">
        <v>22.304254</v>
      </c>
    </row>
    <row r="71" spans="1:10" ht="16.5">
      <c r="A71" s="26" t="s">
        <v>107</v>
      </c>
    </row>
  </sheetData>
  <mergeCells count="9">
    <mergeCell ref="G5:J5"/>
    <mergeCell ref="A1:J1"/>
    <mergeCell ref="A55:J55"/>
    <mergeCell ref="A6:J6"/>
    <mergeCell ref="G7:J7"/>
    <mergeCell ref="A17:J17"/>
    <mergeCell ref="A26:J26"/>
    <mergeCell ref="A33:J33"/>
    <mergeCell ref="C10:J10"/>
  </mergeCells>
  <dataValidations count="1">
    <dataValidation type="decimal" operator="greaterThan" allowBlank="1" showInputMessage="1" showErrorMessage="1" sqref="H57:J67 H8:J9 G8 H19:J24 H28:J31 D35:F53 H69:J69 G15 D12:D15 D8:F9 C8 E11:F15 H11:J15 G11 D19:F24 D28:F31 H35:J53 G39 D57:F67 D69:F69" xr:uid="{AD100822-3CA7-4C42-983E-4871BE5F5D91}">
      <formula1>0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_rels/item1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8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��:atavaoaw�{av1�je�Qx��avkwk oxdQx��avkwk av~avx�t:atavaoaw�{av?aft$  oxd1�je�Qx��avkwk oxdQx��avkwk av~avx�t:atavaoaw�{av?aft$  oxd:atavaoaw�{av
</file>

<file path=customXml/item7.xml>��?aft$  oxdQx��avkwk oxdQx��avkwk av~avx�t?aft$  oxdQx��avkwk oxdQx��avkwk av~avx�t:atavaoaw�{av1�je�
</file>

<file path=customXml/item8.xml>��
</file>

<file path=customXml/item9.xml>��
</file>

<file path=customXml/item10.xml>��
</file>

<file path=customXml/item11.xml>��
</file>

<file path=customXml/item12.xml>��
</file>

<file path=customXml/item13.xml>��
</file>

<file path=customXml/item14.xml>��1�je�1�je�1�je�?aft$  oxdQx��avkwk oxdQx��avkwk av~avx�t:atavaoaw�{av1�je�1�je�1�je�1�je�1�je�1�je�1�je�1�je�1�je�1�je�?aft$  oxdQx��avkwk oxdQx��avkwk av~avx�t:atavaoaw�{av1�je�1�je�1�je�1�je�1�je�1�je�1�je�
</file>

<file path=customXml/item15.xml>��
</file>

<file path=customXml/item16.xml>��
</file>

<file path=customXml/item17.xml>��?aft$  oxdQx��avkwk oxdQx��avkwk av~avx�t?aft$  oxdQx��avkwk oxdQx��avkwk av~avx�t
</file>

<file path=customXml/item18.xml>��
</file>

<file path=customXml/itemProps1.xml><?xml version="1.0" encoding="utf-8"?>
<ds:datastoreItem xmlns:ds="http://schemas.openxmlformats.org/officeDocument/2006/customXml" ds:itemID="{96281FE9-A763-4B16-9A9A-BC3F71F03C2A}">
  <ds:schemaRefs/>
</ds:datastoreItem>
</file>

<file path=customXml/itemProps2.xml><?xml version="1.0" encoding="utf-8"?>
<ds:datastoreItem xmlns:ds="http://schemas.openxmlformats.org/officeDocument/2006/customXml" ds:itemID="{AD5C14C9-A0D4-417D-9D67-ABCABA156F74}">
  <ds:schemaRefs/>
</ds:datastoreItem>
</file>

<file path=customXml/itemProps3.xml><?xml version="1.0" encoding="utf-8"?>
<ds:datastoreItem xmlns:ds="http://schemas.openxmlformats.org/officeDocument/2006/customXml" ds:itemID="{EFF0B0DD-C1C6-4F76-B5FB-8724D49923A4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27F4FBFE-1CCF-4AEF-ADFC-6472102B5B07}">
  <ds:schemaRefs/>
</ds:datastoreItem>
</file>

<file path=customXml/itemProps5.xml><?xml version="1.0" encoding="utf-8"?>
<ds:datastoreItem xmlns:ds="http://schemas.openxmlformats.org/officeDocument/2006/customXml" ds:itemID="{7BBCFEA3-4CEB-4DAF-9581-D3B2C96830D3}">
  <ds:schemaRefs/>
</ds:datastoreItem>
</file>

<file path=customXml/itemProps6.xml><?xml version="1.0" encoding="utf-8"?>
<ds:datastoreItem xmlns:ds="http://schemas.openxmlformats.org/officeDocument/2006/customXml" ds:itemID="{0FA2D400-C483-4D05-BF60-074EA6864DFB}">
  <ds:schemaRefs/>
</ds:datastoreItem>
</file>

<file path=customXml/itemProps7.xml><?xml version="1.0" encoding="utf-8"?>
<ds:datastoreItem xmlns:ds="http://schemas.openxmlformats.org/officeDocument/2006/customXml" ds:itemID="{B010CF27-63FC-42E9-BEDA-BDC5C9163F53}">
  <ds:schemaRefs/>
</ds:datastoreItem>
</file>

<file path=customXml/itemProps8.xml><?xml version="1.0" encoding="utf-8"?>
<ds:datastoreItem xmlns:ds="http://schemas.openxmlformats.org/officeDocument/2006/customXml" ds:itemID="{57963CFF-D14A-4773-A436-2C78608950DD}">
  <ds:schemaRefs/>
</ds:datastoreItem>
</file>

<file path=customXml/itemProps9.xml><?xml version="1.0" encoding="utf-8"?>
<ds:datastoreItem xmlns:ds="http://schemas.openxmlformats.org/officeDocument/2006/customXml" ds:itemID="{D0FFDADC-6CB5-403B-A2CC-E221831DA9AA}">
  <ds:schemaRefs/>
</ds:datastoreItem>
</file>

<file path=customXml/itemProps10.xml><?xml version="1.0" encoding="utf-8"?>
<ds:datastoreItem xmlns:ds="http://schemas.openxmlformats.org/officeDocument/2006/customXml" ds:itemID="{11CD41D4-CE7A-413F-884E-6D30C86B1BC9}">
  <ds:schemaRefs/>
</ds:datastoreItem>
</file>

<file path=customXml/itemProps11.xml><?xml version="1.0" encoding="utf-8"?>
<ds:datastoreItem xmlns:ds="http://schemas.openxmlformats.org/officeDocument/2006/customXml" ds:itemID="{6503BF6C-C8BE-4C2A-BB35-2A38EA51616B}">
  <ds:schemaRefs/>
</ds:datastoreItem>
</file>

<file path=customXml/itemProps12.xml><?xml version="1.0" encoding="utf-8"?>
<ds:datastoreItem xmlns:ds="http://schemas.openxmlformats.org/officeDocument/2006/customXml" ds:itemID="{1AB14D20-2DBA-4C05-83A1-27BE4BFB3788}">
  <ds:schemaRefs/>
</ds:datastoreItem>
</file>

<file path=customXml/itemProps13.xml><?xml version="1.0" encoding="utf-8"?>
<ds:datastoreItem xmlns:ds="http://schemas.openxmlformats.org/officeDocument/2006/customXml" ds:itemID="{2A68F274-4E6A-4D9C-AAC6-98AC09F0B9BF}">
  <ds:schemaRefs/>
</ds:datastoreItem>
</file>

<file path=customXml/itemProps14.xml><?xml version="1.0" encoding="utf-8"?>
<ds:datastoreItem xmlns:ds="http://schemas.openxmlformats.org/officeDocument/2006/customXml" ds:itemID="{7CCFE1C5-A759-42D4-BBE9-6B5181F4A28D}">
  <ds:schemaRefs/>
</ds:datastoreItem>
</file>

<file path=customXml/itemProps15.xml><?xml version="1.0" encoding="utf-8"?>
<ds:datastoreItem xmlns:ds="http://schemas.openxmlformats.org/officeDocument/2006/customXml" ds:itemID="{EF7FDE15-29DA-4A85-B22A-8E00E5D5CDA2}">
  <ds:schemaRefs/>
</ds:datastoreItem>
</file>

<file path=customXml/itemProps16.xml><?xml version="1.0" encoding="utf-8"?>
<ds:datastoreItem xmlns:ds="http://schemas.openxmlformats.org/officeDocument/2006/customXml" ds:itemID="{A142BBB4-E2D0-497A-BD58-C2E0686B2350}">
  <ds:schemaRefs/>
</ds:datastoreItem>
</file>

<file path=customXml/itemProps17.xml><?xml version="1.0" encoding="utf-8"?>
<ds:datastoreItem xmlns:ds="http://schemas.openxmlformats.org/officeDocument/2006/customXml" ds:itemID="{7B1A8FD7-27C0-44B4-BD4E-B54037B4498A}">
  <ds:schemaRefs/>
</ds:datastoreItem>
</file>

<file path=customXml/itemProps18.xml><?xml version="1.0" encoding="utf-8"?>
<ds:datastoreItem xmlns:ds="http://schemas.openxmlformats.org/officeDocument/2006/customXml" ds:itemID="{CF7863AD-DA9F-484F-B9AC-DB9329F4F4C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Banks</vt:lpstr>
    </vt:vector>
  </TitlesOfParts>
  <Company>CBA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Նարա Անտոնյան</dc:creator>
  <cp:lastModifiedBy>Նարա Անտոնյան</cp:lastModifiedBy>
  <dcterms:created xsi:type="dcterms:W3CDTF">2025-07-29T11:09:17Z</dcterms:created>
  <dcterms:modified xsi:type="dcterms:W3CDTF">2026-05-27T06:02:22Z</dcterms:modified>
</cp:coreProperties>
</file>